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<sst xmlns="http://schemas.openxmlformats.org/spreadsheetml/2006/main" count="74" uniqueCount="66">
  <si>
    <t>STATE OF MARYLAND EXPENSE ACCOUNT</t>
  </si>
  <si>
    <t>Department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</si>
  <si>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</si>
  <si>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</si>
  <si>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</si>
  <si>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</si>
  <si>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</si>
  <si>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</si>
  <si>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</si>
  <si>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</si>
  <si>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</si>
  <si>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</si>
  <si>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</si>
  <si>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</si>
  <si>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</si>
  <si>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</si>
  <si>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</si>
  <si>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</si>
  <si>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</si>
  <si>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</si>
  <si>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</si>
  <si>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</si>
  <si>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</si>
  <si>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</si>
  <si>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</si>
  <si>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</si>
  <si>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</si>
  <si>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</si>
  <si>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</si>
  <si>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</si>
  <si>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</si>
  <si>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</si>
  <si>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</si>
  <si>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</si>
  <si>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</si>
  <si>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</si>
  <si>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 xml:space="preserve">                 Purpose of Travel: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</si>
  <si>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</si>
  <si>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</si>
  <si>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</si>
  <si>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</si>
  <si>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</si>
  <si>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</si>
  <si>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</si>
  <si>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</si>
  <si>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</si>
  <si>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</si>
  <si>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</si>
  <si>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</si>
  <si>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</si>
  <si>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</si>
  <si>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</si>
  <si>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</si>
  <si>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</si>
  <si>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</si>
  <si>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</si>
  <si>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</si>
  <si>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</si>
  <si>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 xml:space="preserve">  Certified just and correct and payment not received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</si>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</sst>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0"/>
    <numFmt numFmtId="167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15" fontId="2" fillId="0" borderId="10" xfId="0" applyNumberFormat="1" applyFont="1" applyBorder="1" applyAlignment="1" applyProtection="1">
      <alignment/>
      <protection locked="0"/>
    </xf>
    <xf numFmtId="15" fontId="2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 applyProtection="1">
      <alignment/>
      <protection locked="0"/>
    </xf>
    <xf numFmtId="164" fontId="3" fillId="0" borderId="12" xfId="0" applyNumberFormat="1" applyFont="1" applyBorder="1" applyAlignment="1" applyProtection="1">
      <alignment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locked="0"/>
    </xf>
    <xf numFmtId="166" fontId="3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" fontId="2" fillId="0" borderId="12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7" fontId="2" fillId="0" borderId="12" xfId="0" applyNumberFormat="1" applyFont="1" applyBorder="1" applyAlignment="1" applyProtection="1">
      <alignment/>
      <protection locked="0"/>
    </xf>
    <xf numFmtId="167" fontId="3" fillId="0" borderId="12" xfId="0" applyNumberFormat="1" applyFont="1" applyBorder="1" applyAlignment="1" applyProtection="1">
      <alignment horizontal="right"/>
      <protection hidden="1"/>
    </xf>
    <xf numFmtId="20" fontId="2" fillId="0" borderId="12" xfId="0" applyNumberFormat="1" applyFont="1" applyBorder="1" applyAlignment="1" applyProtection="1">
      <alignment/>
      <protection locked="0"/>
    </xf>
    <xf numFmtId="16" fontId="2" fillId="0" borderId="1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hared\Fleet\Expense%20Account%20Reimbursement%20Forms\CY%202023%20Expense%20Report%20FULLRATE%20Effective%2001-0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 as of 1_1_22"/>
      <sheetName val="CHANGE RATE IN CELL"/>
    </sheetNames>
    <sheetDataSet>
      <sheetData sheetId="1">
        <row r="23">
          <cell r="C23">
            <v>0.655</v>
          </cell>
        </row>
        <row r="27">
          <cell r="A27" t="str">
            <v>Use for reimbursement effective January 1, 2023</v>
          </cell>
        </row>
        <row r="28">
          <cell r="A28" t="str">
            <v>65.50 ¢ per mile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J62" sqref="J62"/>
    </sheetView>
  </sheetViews>
  <sheetFormatPr defaultColWidth="9.140625" defaultRowHeight="15"/>
  <cols>
    <col min="1" max="1" width="16.7109375" style="1" customWidth="1"/>
    <col min="2" max="8" width="13.7109375" style="1" customWidth="1"/>
    <col min="9" max="9" width="14.421875" style="1" customWidth="1"/>
    <col min="10" max="10" width="13.7109375" style="1" customWidth="1"/>
  </cols>
  <sheetData>
    <row r="1" ht="14.25">
      <c r="E1" s="2" t="s">
        <v>0</v>
      </c>
    </row>
    <row r="2" spans="2:8" ht="14.25">
      <c r="B2" s="3"/>
      <c r="C2" s="3"/>
      <c r="D2" s="3"/>
      <c r="E2" s="2" t="str">
        <f>'[1]CHANGE RATE IN CELL'!A27</f>
        <v>Use for reimbursement effective January 1, 2023</v>
      </c>
      <c r="F2" s="3"/>
      <c r="G2" s="3"/>
      <c r="H2" s="3"/>
    </row>
    <row r="3" ht="14.25">
      <c r="E3" s="2" t="str">
        <f>'[1]CHANGE RATE IN CELL'!A28</f>
        <v>65.50 ¢ per mile</v>
      </c>
    </row>
    <row r="5" spans="1:7" ht="14.25">
      <c r="A5" s="1" t="s">
        <v>1</v>
      </c>
      <c r="B5" s="4"/>
      <c r="C5" s="4"/>
      <c r="D5" s="4"/>
      <c r="E5" s="4"/>
      <c r="F5" s="4"/>
      <c r="G5" s="4"/>
    </row>
    <row r="6" spans="1:7" ht="14.25">
      <c r="A6" s="1" t="s">
        <v>2</v>
      </c>
      <c r="B6" s="5"/>
      <c r="C6" s="5"/>
      <c r="D6" s="5"/>
      <c r="E6" s="5"/>
      <c r="F6" s="4"/>
      <c r="G6" s="5"/>
    </row>
    <row r="7" spans="1:7" ht="14.25">
      <c r="A7" s="1" t="s">
        <v>3</v>
      </c>
      <c r="B7" s="5"/>
      <c r="C7" s="5"/>
      <c r="D7" s="1" t="s">
        <v>4</v>
      </c>
      <c r="F7" s="5"/>
      <c r="G7" s="5"/>
    </row>
    <row r="8" spans="1:7" ht="14.25">
      <c r="A8" s="1" t="s">
        <v>5</v>
      </c>
      <c r="B8" s="5"/>
      <c r="C8" s="5"/>
      <c r="D8" s="4"/>
      <c r="E8" s="4"/>
      <c r="F8" s="5"/>
      <c r="G8" s="5"/>
    </row>
    <row r="9" spans="1:7" ht="14.25">
      <c r="A9" s="1" t="s">
        <v>6</v>
      </c>
      <c r="B9" s="5"/>
      <c r="C9" s="5"/>
      <c r="D9" s="5"/>
      <c r="E9" s="5"/>
      <c r="F9" s="5"/>
      <c r="G9" s="5"/>
    </row>
    <row r="10" spans="1:7" ht="14.25">
      <c r="A10" s="1" t="s">
        <v>7</v>
      </c>
      <c r="C10" s="5"/>
      <c r="D10" s="5"/>
      <c r="E10" s="1" t="s">
        <v>8</v>
      </c>
      <c r="G10" s="6"/>
    </row>
    <row r="11" spans="1:7" ht="14.25">
      <c r="A11" s="1" t="s">
        <v>9</v>
      </c>
      <c r="B11" s="7"/>
      <c r="C11" s="8" t="s">
        <v>10</v>
      </c>
      <c r="D11" s="8" t="s">
        <v>10</v>
      </c>
      <c r="E11" s="1" t="s">
        <v>11</v>
      </c>
      <c r="F11" s="7"/>
      <c r="G11" s="8"/>
    </row>
    <row r="13" spans="1:9" ht="14.25">
      <c r="A13" s="9" t="s">
        <v>12</v>
      </c>
      <c r="B13" s="10" t="s">
        <v>10</v>
      </c>
      <c r="C13" s="10"/>
      <c r="D13" s="10"/>
      <c r="E13" s="10"/>
      <c r="F13" s="10"/>
      <c r="G13" s="10"/>
      <c r="H13" s="10"/>
      <c r="I13" s="10"/>
    </row>
    <row r="14" spans="1:9" ht="14.25">
      <c r="A14" s="9" t="s">
        <v>13</v>
      </c>
      <c r="B14" s="11" t="s">
        <v>14</v>
      </c>
      <c r="C14" s="11" t="s">
        <v>15</v>
      </c>
      <c r="D14" s="11" t="s">
        <v>16</v>
      </c>
      <c r="E14" s="11" t="s">
        <v>17</v>
      </c>
      <c r="F14" s="11" t="s">
        <v>18</v>
      </c>
      <c r="G14" s="11" t="s">
        <v>19</v>
      </c>
      <c r="H14" s="11" t="s">
        <v>20</v>
      </c>
      <c r="I14" s="11" t="s">
        <v>21</v>
      </c>
    </row>
    <row r="15" spans="1:9" ht="14.25">
      <c r="A15" s="12" t="s">
        <v>22</v>
      </c>
      <c r="B15" s="13"/>
      <c r="C15" s="13"/>
      <c r="D15" s="13"/>
      <c r="E15" s="13"/>
      <c r="F15" s="13"/>
      <c r="G15" s="13"/>
      <c r="H15" s="13"/>
      <c r="I15" s="14">
        <f aca="true" t="shared" si="0" ref="I15:I30">SUM(B15:H15)</f>
        <v>0</v>
      </c>
    </row>
    <row r="16" spans="1:9" ht="14.25">
      <c r="A16" s="12" t="s">
        <v>23</v>
      </c>
      <c r="B16" s="13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4.25">
      <c r="A17" s="12" t="s">
        <v>24</v>
      </c>
      <c r="B17" s="13"/>
      <c r="C17" s="13"/>
      <c r="D17" s="13"/>
      <c r="E17" s="13"/>
      <c r="F17" s="13"/>
      <c r="G17" s="13"/>
      <c r="H17" s="13"/>
      <c r="I17" s="14">
        <f t="shared" si="0"/>
        <v>0</v>
      </c>
    </row>
    <row r="18" spans="1:9" ht="14.25">
      <c r="A18" s="12" t="s">
        <v>25</v>
      </c>
      <c r="B18" s="13"/>
      <c r="C18" s="13"/>
      <c r="D18" s="13"/>
      <c r="E18" s="13"/>
      <c r="F18" s="13"/>
      <c r="G18" s="13"/>
      <c r="H18" s="13"/>
      <c r="I18" s="14">
        <f t="shared" si="0"/>
        <v>0</v>
      </c>
    </row>
    <row r="19" spans="1:9" ht="14.25">
      <c r="A19" s="12" t="s">
        <v>26</v>
      </c>
      <c r="B19" s="13"/>
      <c r="C19" s="13"/>
      <c r="D19" s="13"/>
      <c r="E19" s="13"/>
      <c r="F19" s="13"/>
      <c r="G19" s="13"/>
      <c r="H19" s="13"/>
      <c r="I19" s="14">
        <f t="shared" si="0"/>
        <v>0</v>
      </c>
    </row>
    <row r="20" spans="1:9" ht="14.25">
      <c r="A20" s="12" t="s">
        <v>27</v>
      </c>
      <c r="B20" s="13"/>
      <c r="C20" s="13"/>
      <c r="D20" s="13"/>
      <c r="E20" s="13"/>
      <c r="F20" s="13"/>
      <c r="G20" s="13"/>
      <c r="H20" s="13"/>
      <c r="I20" s="14">
        <f t="shared" si="0"/>
        <v>0</v>
      </c>
    </row>
    <row r="21" spans="1:9" ht="14.25">
      <c r="A21" s="12" t="s">
        <v>28</v>
      </c>
      <c r="B21" s="13"/>
      <c r="C21" s="13"/>
      <c r="D21" s="13"/>
      <c r="E21" s="13"/>
      <c r="F21" s="13"/>
      <c r="G21" s="13"/>
      <c r="H21" s="13"/>
      <c r="I21" s="14">
        <f t="shared" si="0"/>
        <v>0</v>
      </c>
    </row>
    <row r="22" spans="1:9" ht="14.25">
      <c r="A22" s="12" t="s">
        <v>29</v>
      </c>
      <c r="B22" s="13"/>
      <c r="C22" s="13"/>
      <c r="D22" s="13"/>
      <c r="E22" s="13"/>
      <c r="F22" s="13"/>
      <c r="G22" s="13"/>
      <c r="H22" s="13"/>
      <c r="I22" s="14">
        <f t="shared" si="0"/>
        <v>0</v>
      </c>
    </row>
    <row r="23" spans="1:9" ht="14.25">
      <c r="A23" s="12" t="s">
        <v>30</v>
      </c>
      <c r="B23" s="15">
        <f>ROUND(IF(J40&gt;0,J40*'[1]CHANGE RATE IN CELL'!$C$23,"0.00"),3)</f>
        <v>0</v>
      </c>
      <c r="C23" s="15">
        <f>ROUND(IF(J41&gt;0,J41*'[1]CHANGE RATE IN CELL'!$C$23,"0.00"),3)</f>
        <v>0</v>
      </c>
      <c r="D23" s="15">
        <f>ROUND(IF(J42&gt;0,J42*'[1]CHANGE RATE IN CELL'!$C$23,"0.00"),3)</f>
        <v>0</v>
      </c>
      <c r="E23" s="15">
        <f>ROUND(IF(J43&gt;0,J43*'[1]CHANGE RATE IN CELL'!$C$23,"0.00"),3)</f>
        <v>0</v>
      </c>
      <c r="F23" s="15">
        <f>ROUND(IF(J44&gt;0,J44*'[1]CHANGE RATE IN CELL'!$C$23,"0.00"),3)</f>
        <v>0</v>
      </c>
      <c r="G23" s="15">
        <f>ROUND(IF(J45&gt;0,J45*'[1]CHANGE RATE IN CELL'!$C$23,"0.00"),3)</f>
        <v>0</v>
      </c>
      <c r="H23" s="15">
        <f>ROUND(IF(J46&gt;0,J46*'[1]CHANGE RATE IN CELL'!$C$23,"0.00"),3)</f>
        <v>0</v>
      </c>
      <c r="I23" s="14">
        <f t="shared" si="0"/>
        <v>0</v>
      </c>
    </row>
    <row r="24" spans="1:9" ht="14.25">
      <c r="A24" s="12" t="s">
        <v>31</v>
      </c>
      <c r="B24" s="13"/>
      <c r="C24" s="13"/>
      <c r="D24" s="13"/>
      <c r="E24" s="13"/>
      <c r="F24" s="13"/>
      <c r="G24" s="13"/>
      <c r="H24" s="13"/>
      <c r="I24" s="14">
        <f t="shared" si="0"/>
        <v>0</v>
      </c>
    </row>
    <row r="25" spans="1:9" ht="14.25">
      <c r="A25" s="12" t="s">
        <v>32</v>
      </c>
      <c r="B25" s="13"/>
      <c r="C25" s="13"/>
      <c r="D25" s="13"/>
      <c r="E25" s="13"/>
      <c r="F25" s="13"/>
      <c r="G25" s="13"/>
      <c r="H25" s="13"/>
      <c r="I25" s="14">
        <f t="shared" si="0"/>
        <v>0</v>
      </c>
    </row>
    <row r="26" spans="1:9" ht="14.25">
      <c r="A26" s="16"/>
      <c r="B26" s="13"/>
      <c r="C26" s="13"/>
      <c r="D26" s="13"/>
      <c r="E26" s="13"/>
      <c r="F26" s="13"/>
      <c r="G26" s="13"/>
      <c r="H26" s="13"/>
      <c r="I26" s="14">
        <f t="shared" si="0"/>
        <v>0</v>
      </c>
    </row>
    <row r="27" spans="1:9" ht="14.25">
      <c r="A27" s="16"/>
      <c r="B27" s="13"/>
      <c r="C27" s="13"/>
      <c r="D27" s="13"/>
      <c r="E27" s="13"/>
      <c r="F27" s="13"/>
      <c r="G27" s="13"/>
      <c r="H27" s="13"/>
      <c r="I27" s="14">
        <f t="shared" si="0"/>
        <v>0</v>
      </c>
    </row>
    <row r="28" spans="1:9" ht="14.25">
      <c r="A28" s="16" t="s">
        <v>10</v>
      </c>
      <c r="B28" s="13"/>
      <c r="C28" s="13"/>
      <c r="D28" s="13"/>
      <c r="E28" s="13"/>
      <c r="F28" s="13"/>
      <c r="G28" s="13"/>
      <c r="H28" s="13"/>
      <c r="I28" s="14">
        <f t="shared" si="0"/>
        <v>0</v>
      </c>
    </row>
    <row r="29" spans="1:9" ht="14.25">
      <c r="A29" s="16" t="s">
        <v>10</v>
      </c>
      <c r="B29" s="13"/>
      <c r="C29" s="13"/>
      <c r="D29" s="13"/>
      <c r="E29" s="13"/>
      <c r="F29" s="13"/>
      <c r="G29" s="13"/>
      <c r="H29" s="13"/>
      <c r="I29" s="14">
        <f t="shared" si="0"/>
        <v>0</v>
      </c>
    </row>
    <row r="30" spans="1:9" ht="14.25">
      <c r="A30" s="16" t="s">
        <v>10</v>
      </c>
      <c r="B30" s="13"/>
      <c r="C30" s="13"/>
      <c r="D30" s="13"/>
      <c r="E30" s="13"/>
      <c r="F30" s="13"/>
      <c r="G30" s="13"/>
      <c r="H30" s="13"/>
      <c r="I30" s="14">
        <f t="shared" si="0"/>
        <v>0</v>
      </c>
    </row>
    <row r="31" spans="1:9" ht="14.25">
      <c r="A31" s="12" t="s">
        <v>33</v>
      </c>
      <c r="B31" s="17">
        <f aca="true" t="shared" si="1" ref="B31:I31">SUM(B15:B30)</f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4">
        <f t="shared" si="1"/>
        <v>0</v>
      </c>
    </row>
    <row r="32" spans="1:9" ht="14.25">
      <c r="A32" s="18" t="s">
        <v>34</v>
      </c>
      <c r="B32" s="19"/>
      <c r="C32" s="20"/>
      <c r="D32" s="20"/>
      <c r="E32" s="20"/>
      <c r="F32" s="20"/>
      <c r="G32" s="21" t="s">
        <v>10</v>
      </c>
      <c r="H32" s="21"/>
      <c r="I32" s="22"/>
    </row>
    <row r="33" spans="2:9" ht="14.25">
      <c r="B33" s="22"/>
      <c r="C33" s="22"/>
      <c r="D33" s="22"/>
      <c r="E33" s="22"/>
      <c r="F33" s="22"/>
      <c r="G33" s="22" t="s">
        <v>35</v>
      </c>
      <c r="H33" s="22"/>
      <c r="I33" s="22"/>
    </row>
    <row r="34" spans="1:10" ht="14.25">
      <c r="A34" s="23" t="s">
        <v>36</v>
      </c>
      <c r="B34" s="40"/>
      <c r="C34" s="40"/>
      <c r="D34" s="40"/>
      <c r="E34" s="40"/>
      <c r="F34" s="40"/>
      <c r="G34" s="40"/>
      <c r="H34" s="40"/>
      <c r="I34" s="40"/>
      <c r="J34" s="40"/>
    </row>
    <row r="37" spans="2:9" ht="14.25">
      <c r="B37" s="24"/>
      <c r="C37" s="24"/>
      <c r="D37" s="24"/>
      <c r="E37" s="24"/>
      <c r="F37" s="24"/>
      <c r="G37" s="24"/>
      <c r="H37" s="24"/>
      <c r="I37" s="22"/>
    </row>
    <row r="38" spans="1:10" ht="14.25">
      <c r="A38" s="12" t="s">
        <v>37</v>
      </c>
      <c r="B38" s="25" t="s">
        <v>38</v>
      </c>
      <c r="C38" s="12"/>
      <c r="D38" s="26"/>
      <c r="E38" s="27" t="s">
        <v>10</v>
      </c>
      <c r="F38" s="27"/>
      <c r="G38" s="27"/>
      <c r="H38" s="28" t="s">
        <v>39</v>
      </c>
      <c r="I38" s="28" t="s">
        <v>40</v>
      </c>
      <c r="J38" s="29" t="s">
        <v>41</v>
      </c>
    </row>
    <row r="39" spans="1:10" ht="14.25">
      <c r="A39" s="12" t="s">
        <v>42</v>
      </c>
      <c r="B39" s="25" t="s">
        <v>43</v>
      </c>
      <c r="C39" s="11" t="s">
        <v>44</v>
      </c>
      <c r="D39" s="26" t="s">
        <v>45</v>
      </c>
      <c r="E39" s="27"/>
      <c r="F39" s="27"/>
      <c r="G39" s="30"/>
      <c r="H39" s="31" t="s">
        <v>46</v>
      </c>
      <c r="I39" s="31" t="s">
        <v>47</v>
      </c>
      <c r="J39" s="32" t="s">
        <v>48</v>
      </c>
    </row>
    <row r="40" spans="1:10" ht="14.25">
      <c r="A40" s="12" t="s">
        <v>49</v>
      </c>
      <c r="B40" s="33"/>
      <c r="C40" s="33"/>
      <c r="D40" s="34"/>
      <c r="E40" s="35"/>
      <c r="F40" s="35"/>
      <c r="G40" s="35"/>
      <c r="H40" s="36"/>
      <c r="I40" s="36"/>
      <c r="J40" s="37" t="str">
        <f aca="true" t="shared" si="2" ref="J40:J46">IF(H40&gt;0,ROUND(H40,1)-ROUND(I40,1),"0.0")</f>
        <v>0.0</v>
      </c>
    </row>
    <row r="41" spans="1:10" ht="14.25">
      <c r="A41" s="12" t="s">
        <v>50</v>
      </c>
      <c r="B41" s="38"/>
      <c r="C41" s="38"/>
      <c r="D41" s="34"/>
      <c r="E41" s="35"/>
      <c r="F41" s="35"/>
      <c r="G41" s="35"/>
      <c r="H41" s="36"/>
      <c r="I41" s="36"/>
      <c r="J41" s="37" t="str">
        <f t="shared" si="2"/>
        <v>0.0</v>
      </c>
    </row>
    <row r="42" spans="1:10" ht="14.25">
      <c r="A42" s="12" t="s">
        <v>51</v>
      </c>
      <c r="B42" s="38"/>
      <c r="C42" s="38"/>
      <c r="D42" s="34"/>
      <c r="E42" s="35"/>
      <c r="F42" s="35"/>
      <c r="G42" s="35"/>
      <c r="H42" s="36"/>
      <c r="I42" s="36"/>
      <c r="J42" s="37" t="str">
        <f t="shared" si="2"/>
        <v>0.0</v>
      </c>
    </row>
    <row r="43" spans="1:10" ht="14.25">
      <c r="A43" s="12" t="s">
        <v>52</v>
      </c>
      <c r="B43" s="38"/>
      <c r="C43" s="38"/>
      <c r="D43" s="34"/>
      <c r="E43" s="35"/>
      <c r="F43" s="35"/>
      <c r="G43" s="35"/>
      <c r="H43" s="36"/>
      <c r="I43" s="36"/>
      <c r="J43" s="37" t="str">
        <f t="shared" si="2"/>
        <v>0.0</v>
      </c>
    </row>
    <row r="44" spans="1:10" ht="14.25">
      <c r="A44" s="12" t="s">
        <v>53</v>
      </c>
      <c r="B44" s="38"/>
      <c r="C44" s="38"/>
      <c r="D44" s="34"/>
      <c r="E44" s="35"/>
      <c r="F44" s="35"/>
      <c r="G44" s="35"/>
      <c r="H44" s="36"/>
      <c r="I44" s="36"/>
      <c r="J44" s="37" t="str">
        <f t="shared" si="2"/>
        <v>0.0</v>
      </c>
    </row>
    <row r="45" spans="1:10" ht="14.25">
      <c r="A45" s="12" t="s">
        <v>54</v>
      </c>
      <c r="B45" s="39"/>
      <c r="C45" s="39"/>
      <c r="D45" s="34"/>
      <c r="E45" s="35"/>
      <c r="F45" s="35"/>
      <c r="G45" s="35"/>
      <c r="H45" s="36"/>
      <c r="I45" s="36"/>
      <c r="J45" s="37" t="str">
        <f t="shared" si="2"/>
        <v>0.0</v>
      </c>
    </row>
    <row r="46" spans="1:10" ht="14.25">
      <c r="A46" s="12" t="s">
        <v>55</v>
      </c>
      <c r="B46" s="33"/>
      <c r="C46" s="33"/>
      <c r="D46" s="34"/>
      <c r="E46" s="35"/>
      <c r="F46" s="35"/>
      <c r="G46" s="35"/>
      <c r="H46" s="36"/>
      <c r="I46" s="36"/>
      <c r="J46" s="37" t="str">
        <f t="shared" si="2"/>
        <v>0.0</v>
      </c>
    </row>
    <row r="47" spans="1:9" ht="14.25">
      <c r="A47" s="1" t="s">
        <v>56</v>
      </c>
      <c r="B47" s="22"/>
      <c r="C47" s="22"/>
      <c r="D47" s="22"/>
      <c r="E47" s="22"/>
      <c r="F47" s="22"/>
      <c r="G47" s="22"/>
      <c r="H47" s="22"/>
      <c r="I47" s="22"/>
    </row>
    <row r="48" spans="2:10" ht="14.25">
      <c r="B48" s="22"/>
      <c r="C48" s="22"/>
      <c r="D48" s="22"/>
      <c r="E48" s="22"/>
      <c r="F48" s="22"/>
      <c r="G48" s="22" t="s">
        <v>57</v>
      </c>
      <c r="H48" s="7"/>
      <c r="I48" s="7" t="s">
        <v>10</v>
      </c>
      <c r="J48" s="7"/>
    </row>
    <row r="49" spans="1:9" ht="14.25">
      <c r="A49" s="22" t="s">
        <v>58</v>
      </c>
      <c r="C49" s="22"/>
      <c r="D49" s="35"/>
      <c r="E49" s="35"/>
      <c r="F49" s="35"/>
      <c r="G49" s="35"/>
      <c r="H49" s="22"/>
      <c r="I49" s="22"/>
    </row>
    <row r="50" spans="2:9" ht="14.25">
      <c r="B50" s="22"/>
      <c r="C50" s="22"/>
      <c r="D50" s="22"/>
      <c r="E50" s="22" t="s">
        <v>59</v>
      </c>
      <c r="G50" s="22"/>
      <c r="I50" s="22"/>
    </row>
    <row r="51" spans="1:10" ht="14.25">
      <c r="A51" s="19"/>
      <c r="B51" s="20"/>
      <c r="C51" s="20"/>
      <c r="D51" s="20"/>
      <c r="E51" s="20"/>
      <c r="F51" s="20"/>
      <c r="G51" s="20"/>
      <c r="H51" s="19"/>
      <c r="I51" s="20"/>
      <c r="J51" s="19"/>
    </row>
    <row r="52" spans="1:10" ht="14.25">
      <c r="A52" s="1" t="s">
        <v>60</v>
      </c>
      <c r="B52" s="35"/>
      <c r="C52" s="35"/>
      <c r="D52" s="35"/>
      <c r="E52" s="4"/>
      <c r="F52" s="22" t="s">
        <v>61</v>
      </c>
      <c r="G52" s="35"/>
      <c r="H52" s="35"/>
      <c r="I52" s="35"/>
      <c r="J52" s="4"/>
    </row>
    <row r="53" spans="2:9" ht="14.25">
      <c r="B53" s="22"/>
      <c r="C53" s="22" t="s">
        <v>62</v>
      </c>
      <c r="D53" s="22"/>
      <c r="E53" s="22"/>
      <c r="F53" s="22"/>
      <c r="H53" s="22" t="s">
        <v>63</v>
      </c>
      <c r="I53" s="22"/>
    </row>
    <row r="54" spans="2:10" ht="14.25">
      <c r="B54" s="22"/>
      <c r="C54" s="22"/>
      <c r="D54" s="22"/>
      <c r="F54" s="22" t="s">
        <v>64</v>
      </c>
      <c r="G54" s="35"/>
      <c r="H54" s="35"/>
      <c r="I54" s="35"/>
      <c r="J54" s="35"/>
    </row>
    <row r="55" spans="1:9" ht="14.25">
      <c r="A55" s="1" t="s">
        <v>65</v>
      </c>
      <c r="B55" s="22"/>
      <c r="C55" s="22"/>
      <c r="D55" s="22"/>
      <c r="E55" s="22"/>
      <c r="F55" s="22"/>
      <c r="G55" s="22"/>
      <c r="H55" s="22"/>
      <c r="I55" s="22"/>
    </row>
  </sheetData>
  <sheetProtection/>
  <mergeCells count="1">
    <mergeCell ref="B34:J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 Rounded FULLRATE 65.50 cents Effective 01-01-2023</dc:title>
  <dc:subject/>
  <dc:creator>Carnes, Renee</dc:creator>
  <cp:keywords/>
  <dc:description/>
  <cp:lastModifiedBy>Ms. Sophia Jenean Jacobs</cp:lastModifiedBy>
  <dcterms:created xsi:type="dcterms:W3CDTF">2023-01-27T13:14:22Z</dcterms:created>
  <dcterms:modified xsi:type="dcterms:W3CDTF">2023-04-19T18:26:39Z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2023</vt:lpwstr>
  </property>
  <property fmtid="{D5CDD505-2E9C-101B-9397-08002B2CF9AE}" pid="3" name="WorkflowChangePath">
    <vt:lpwstr>f9947b37-b1d5-4462-8062-d983ef2385e4,6;f9947b37-b1d5-4462-8062-d983ef2385e4,8;</vt:lpwstr>
  </property>
  <property fmtid="{D5CDD505-2E9C-101B-9397-08002B2CF9AE}" pid="4" name="Doc Title">
    <vt:lpwstr>https://dbm.maryland.gov/Documents/FleetManagementServices/ExpenseFormRounded_FULLRATE.65.50centsEffective01-01-23.xls, Expense Form Rounded FULLRATE 65.50 cents Effective 01-01-2023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